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AE9" i="1"/>
  <c r="AD9"/>
  <c r="AC9"/>
  <c r="AB9"/>
  <c r="AA9"/>
  <c r="Y9"/>
  <c r="X9"/>
  <c r="W9"/>
  <c r="V9"/>
  <c r="U9"/>
  <c r="S9"/>
  <c r="R9"/>
  <c r="Q9"/>
  <c r="P9"/>
  <c r="O9"/>
  <c r="M9"/>
  <c r="L9"/>
  <c r="K9"/>
  <c r="E9"/>
  <c r="D9"/>
</calcChain>
</file>

<file path=xl/sharedStrings.xml><?xml version="1.0" encoding="utf-8"?>
<sst xmlns="http://schemas.openxmlformats.org/spreadsheetml/2006/main" count="34" uniqueCount="29">
  <si>
    <t>№</t>
  </si>
  <si>
    <t>Выход</t>
  </si>
  <si>
    <t>Наименование блюда</t>
  </si>
  <si>
    <t>Пищевая ценность</t>
  </si>
  <si>
    <t>Витамины (мг)</t>
  </si>
  <si>
    <t>Минеральные вещества (мг)</t>
  </si>
  <si>
    <t>рецептуры</t>
  </si>
  <si>
    <t>Рецептур</t>
  </si>
  <si>
    <t>В1</t>
  </si>
  <si>
    <t>С</t>
  </si>
  <si>
    <t>А</t>
  </si>
  <si>
    <t>Белки</t>
  </si>
  <si>
    <t>Жиры</t>
  </si>
  <si>
    <t>Углеводы</t>
  </si>
  <si>
    <t>ККал</t>
  </si>
  <si>
    <t>Е</t>
  </si>
  <si>
    <t>Витамин С</t>
  </si>
  <si>
    <t>Са</t>
  </si>
  <si>
    <t>Р</t>
  </si>
  <si>
    <t>Mg</t>
  </si>
  <si>
    <t>Fe</t>
  </si>
  <si>
    <t xml:space="preserve">                         Завтрак</t>
  </si>
  <si>
    <t>200\10</t>
  </si>
  <si>
    <t>Омлет с колбасой</t>
  </si>
  <si>
    <t>Чай с молоком</t>
  </si>
  <si>
    <t>Сыр</t>
  </si>
  <si>
    <t>Масло сливочное</t>
  </si>
  <si>
    <t>30\50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</si>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</sst>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sz val="7"/>
      <name val="Arial"/>
      <family val="2"/>
      <charset val="204"/>
    </font>
    <font>
      <b/>
      <sz val="7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/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top"/>
    </xf>
    <xf numFmtId="0" fontId="0" fillId="0" borderId="7" xfId="0" applyBorder="1" applyAlignment="1"/>
    <xf numFmtId="0" fontId="0" fillId="0" borderId="8" xfId="0" applyBorder="1" applyAlignment="1"/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10" xfId="0" applyBorder="1" applyAlignment="1"/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1" fillId="0" borderId="14" xfId="0" applyFont="1" applyBorder="1" applyAlignment="1">
      <alignment horizontal="center" vertical="top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/>
    <xf numFmtId="0" fontId="3" fillId="0" borderId="17" xfId="0" applyFont="1" applyBorder="1" applyAlignment="1"/>
    <xf numFmtId="0" fontId="2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1" fillId="0" borderId="23" xfId="0" applyFont="1" applyBorder="1" applyAlignment="1">
      <alignment horizontal="center" vertical="center"/>
    </xf>
    <xf numFmtId="0" fontId="2" fillId="0" borderId="24" xfId="0" applyFont="1" applyBorder="1" applyAlignment="1"/>
    <xf numFmtId="0" fontId="2" fillId="0" borderId="25" xfId="0" applyFont="1" applyBorder="1" applyAlignment="1"/>
    <xf numFmtId="0" fontId="2" fillId="0" borderId="26" xfId="0" applyFont="1" applyBorder="1" applyAlignment="1"/>
    <xf numFmtId="0" fontId="2" fillId="0" borderId="24" xfId="0" applyFont="1" applyBorder="1" applyAlignment="1">
      <alignment horizontal="center"/>
    </xf>
    <xf numFmtId="0" fontId="2" fillId="0" borderId="27" xfId="0" applyFont="1" applyBorder="1" applyAlignment="1">
      <alignment horizontal="center" wrapText="1"/>
    </xf>
    <xf numFmtId="0" fontId="1" fillId="0" borderId="2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5" xfId="0" applyFont="1" applyBorder="1" applyAlignment="1">
      <alignment horizontal="center" wrapText="1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 wrapText="1"/>
    </xf>
    <xf numFmtId="0" fontId="4" fillId="0" borderId="8" xfId="0" applyFont="1" applyBorder="1" applyAlignment="1">
      <alignment vertical="center"/>
    </xf>
    <xf numFmtId="0" fontId="0" fillId="0" borderId="8" xfId="0" applyBorder="1" applyAlignment="1"/>
    <xf numFmtId="0" fontId="0" fillId="0" borderId="31" xfId="0" applyBorder="1" applyAlignment="1"/>
    <xf numFmtId="0" fontId="0" fillId="0" borderId="32" xfId="0" applyBorder="1" applyAlignment="1">
      <alignment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34" xfId="0" applyBorder="1" applyAlignment="1">
      <alignment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2" xfId="0" applyBorder="1" applyAlignment="1"/>
    <xf numFmtId="0" fontId="10" fillId="0" borderId="33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1" fillId="0" borderId="37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1" fillId="0" borderId="33" xfId="0" applyFont="1" applyBorder="1" applyAlignment="1">
      <alignment horizontal="center" vertical="top"/>
    </xf>
    <xf numFmtId="164" fontId="12" fillId="0" borderId="37" xfId="0" applyNumberFormat="1" applyFont="1" applyBorder="1" applyAlignment="1">
      <alignment horizontal="center" vertical="top"/>
    </xf>
    <xf numFmtId="0" fontId="12" fillId="0" borderId="37" xfId="0" applyFont="1" applyBorder="1" applyAlignment="1">
      <alignment horizontal="center" vertical="top"/>
    </xf>
    <xf numFmtId="0" fontId="12" fillId="0" borderId="38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9"/>
  <sheetViews>
    <sheetView tabSelected="1" workbookViewId="0">
      <selection activeCell="AA1" sqref="Z1:AE1"/>
    </sheetView>
  </sheetViews>
  <sheetFormatPr defaultRowHeight="15"/>
  <cols>
    <col min="1" max="1" width="4" customWidth="1"/>
    <col min="2" max="2" width="5.85546875" customWidth="1"/>
    <col min="3" max="3" width="6.140625" customWidth="1"/>
    <col min="4" max="4" width="5.42578125" customWidth="1"/>
    <col min="5" max="5" width="4.85546875" customWidth="1"/>
    <col min="6" max="6" width="4.5703125" customWidth="1"/>
    <col min="7" max="7" width="6.140625" customWidth="1"/>
    <col min="8" max="8" width="7.7109375" customWidth="1"/>
    <col min="13" max="13" width="7.28515625" customWidth="1"/>
    <col min="14" max="14" width="8.140625" customWidth="1"/>
    <col min="15" max="15" width="7.140625" customWidth="1"/>
    <col min="16" max="16" width="7.28515625" customWidth="1"/>
    <col min="17" max="17" width="7.5703125" customWidth="1"/>
    <col min="18" max="18" width="7.140625" customWidth="1"/>
    <col min="19" max="19" width="6.7109375" customWidth="1"/>
    <col min="20" max="20" width="6.85546875" customWidth="1"/>
    <col min="21" max="21" width="7.5703125" customWidth="1"/>
    <col min="22" max="22" width="7.42578125" customWidth="1"/>
    <col min="23" max="23" width="7.7109375" customWidth="1"/>
    <col min="24" max="24" width="5.28515625" customWidth="1"/>
    <col min="25" max="25" width="7.5703125" customWidth="1"/>
    <col min="26" max="26" width="5.28515625" customWidth="1"/>
    <col min="27" max="27" width="6" customWidth="1"/>
    <col min="28" max="28" width="7" customWidth="1"/>
    <col min="29" max="29" width="6.42578125" customWidth="1"/>
    <col min="30" max="30" width="6.7109375" customWidth="1"/>
    <col min="31" max="31" width="6.85546875" customWidth="1"/>
  </cols>
  <sheetData>
    <row r="1" spans="1:31" ht="16.5" thickTop="1" thickBot="1">
      <c r="A1" s="1"/>
      <c r="B1" s="2" t="s">
        <v>0</v>
      </c>
      <c r="C1" s="3"/>
      <c r="D1" s="3"/>
      <c r="E1" s="3"/>
      <c r="F1" s="3"/>
      <c r="G1" s="4"/>
      <c r="H1" s="5" t="s">
        <v>1</v>
      </c>
      <c r="I1" s="6" t="s">
        <v>2</v>
      </c>
      <c r="J1" s="7"/>
      <c r="K1" s="8"/>
      <c r="L1" s="9"/>
      <c r="M1" s="9"/>
      <c r="N1" s="10"/>
      <c r="O1" s="11" t="s">
        <v>3</v>
      </c>
      <c r="P1" s="11"/>
      <c r="Q1" s="11"/>
      <c r="R1" s="11"/>
      <c r="S1" s="12"/>
      <c r="T1" s="13"/>
      <c r="U1" s="14" t="s">
        <v>4</v>
      </c>
      <c r="V1" s="14"/>
      <c r="W1" s="14"/>
      <c r="X1" s="14"/>
      <c r="Y1" s="15"/>
      <c r="Z1" s="16"/>
      <c r="AA1" s="14" t="s">
        <v>5</v>
      </c>
      <c r="AB1" s="14"/>
      <c r="AC1" s="14"/>
      <c r="AD1" s="14"/>
      <c r="AE1" s="17"/>
    </row>
    <row r="2" spans="1:31" ht="16.5" thickTop="1" thickBot="1">
      <c r="A2" s="1"/>
      <c r="B2" s="18" t="s">
        <v>6</v>
      </c>
      <c r="C2" s="19"/>
      <c r="D2" s="20"/>
      <c r="E2" s="20"/>
      <c r="F2" s="20"/>
      <c r="G2" s="21" t="s">
        <v>7</v>
      </c>
      <c r="H2" s="22"/>
      <c r="I2" s="23"/>
      <c r="J2" s="24"/>
      <c r="K2" s="25" t="s">
        <v>8</v>
      </c>
      <c r="L2" s="26" t="s">
        <v>9</v>
      </c>
      <c r="M2" s="27" t="s">
        <v>10</v>
      </c>
      <c r="N2" s="28" t="s">
        <v>1</v>
      </c>
      <c r="O2" s="29" t="s">
        <v>11</v>
      </c>
      <c r="P2" s="30" t="s">
        <v>12</v>
      </c>
      <c r="Q2" s="31" t="s">
        <v>13</v>
      </c>
      <c r="R2" s="32" t="s">
        <v>14</v>
      </c>
      <c r="S2" s="33"/>
      <c r="T2" s="34"/>
      <c r="U2" s="35" t="s">
        <v>8</v>
      </c>
      <c r="V2" s="21" t="s">
        <v>10</v>
      </c>
      <c r="W2" s="21" t="s">
        <v>15</v>
      </c>
      <c r="X2" s="36" t="s">
        <v>14</v>
      </c>
      <c r="Y2" s="37" t="s">
        <v>16</v>
      </c>
      <c r="Z2" s="34"/>
      <c r="AA2" s="35" t="s">
        <v>17</v>
      </c>
      <c r="AB2" s="38" t="s">
        <v>18</v>
      </c>
      <c r="AC2" s="38" t="s">
        <v>19</v>
      </c>
      <c r="AD2" s="38" t="s">
        <v>20</v>
      </c>
      <c r="AE2" s="39" t="s">
        <v>16</v>
      </c>
    </row>
    <row r="3" spans="1:31" ht="16.5" thickTop="1">
      <c r="A3" s="40" t="s">
        <v>21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1"/>
      <c r="AA3" s="1"/>
      <c r="AB3" s="1"/>
      <c r="AC3" s="1"/>
      <c r="AD3" s="1"/>
      <c r="AE3" s="42"/>
    </row>
    <row r="4" spans="1:31">
      <c r="A4" s="43"/>
      <c r="B4" s="44">
        <v>286</v>
      </c>
      <c r="C4" s="45"/>
      <c r="D4" s="46">
        <v>16.12</v>
      </c>
      <c r="E4" s="46">
        <v>38.17</v>
      </c>
      <c r="F4" s="46"/>
      <c r="G4" s="46"/>
      <c r="H4" s="47" t="s">
        <v>22</v>
      </c>
      <c r="I4" s="48" t="s">
        <v>23</v>
      </c>
      <c r="J4" s="48"/>
      <c r="K4" s="46">
        <v>0.27</v>
      </c>
      <c r="L4" s="46">
        <v>26.37</v>
      </c>
      <c r="M4" s="46">
        <v>0.12</v>
      </c>
      <c r="N4" s="49">
        <v>150</v>
      </c>
      <c r="O4" s="50">
        <v>7.95</v>
      </c>
      <c r="P4" s="51">
        <v>14.72</v>
      </c>
      <c r="Q4" s="50">
        <v>29.5</v>
      </c>
      <c r="R4" s="52">
        <v>193</v>
      </c>
      <c r="S4" s="53">
        <v>1.6</v>
      </c>
      <c r="T4" s="47">
        <v>170</v>
      </c>
      <c r="U4" s="51">
        <v>7.0000000000000007E-2</v>
      </c>
      <c r="V4" s="51">
        <v>3.5000000000000003E-2</v>
      </c>
      <c r="W4" s="51">
        <v>0.78100000000000003</v>
      </c>
      <c r="X4" s="52"/>
      <c r="Y4" s="54">
        <v>1.6</v>
      </c>
      <c r="Z4" s="47"/>
      <c r="AA4" s="55">
        <v>57.7</v>
      </c>
      <c r="AB4" s="55">
        <v>104.8</v>
      </c>
      <c r="AC4" s="55">
        <v>19.5</v>
      </c>
      <c r="AD4" s="55">
        <v>2.54</v>
      </c>
      <c r="AE4" s="56"/>
    </row>
    <row r="5" spans="1:31">
      <c r="A5" s="43"/>
      <c r="B5" s="44">
        <v>630</v>
      </c>
      <c r="C5" s="45"/>
      <c r="D5" s="46">
        <v>5.7</v>
      </c>
      <c r="E5" s="46">
        <v>20.170000000000002</v>
      </c>
      <c r="F5" s="46"/>
      <c r="G5" s="46"/>
      <c r="H5" s="47">
        <v>200</v>
      </c>
      <c r="I5" s="48" t="s">
        <v>24</v>
      </c>
      <c r="J5" s="48"/>
      <c r="K5" s="57">
        <v>0.04</v>
      </c>
      <c r="L5" s="46">
        <v>50.15</v>
      </c>
      <c r="M5" s="57">
        <v>0.03</v>
      </c>
      <c r="N5" s="49">
        <v>200</v>
      </c>
      <c r="O5" s="50">
        <v>1.5</v>
      </c>
      <c r="P5" s="51">
        <v>0.23</v>
      </c>
      <c r="Q5" s="50">
        <v>11.9</v>
      </c>
      <c r="R5" s="52">
        <v>85</v>
      </c>
      <c r="S5" s="53">
        <v>0</v>
      </c>
      <c r="T5" s="47">
        <v>200</v>
      </c>
      <c r="U5" s="51">
        <v>0.05</v>
      </c>
      <c r="V5" s="51">
        <v>2.5000000000000001E-2</v>
      </c>
      <c r="W5" s="51">
        <v>0.84</v>
      </c>
      <c r="X5" s="52"/>
      <c r="Y5" s="54">
        <v>0</v>
      </c>
      <c r="Z5" s="47"/>
      <c r="AA5" s="50">
        <v>71.099999999999994</v>
      </c>
      <c r="AB5" s="51">
        <v>115.1</v>
      </c>
      <c r="AC5" s="50">
        <v>16.600000000000001</v>
      </c>
      <c r="AD5" s="52">
        <v>0.91</v>
      </c>
      <c r="AE5" s="53"/>
    </row>
    <row r="6" spans="1:31">
      <c r="A6" s="58"/>
      <c r="B6" s="59"/>
      <c r="C6" s="60"/>
      <c r="D6" s="46">
        <v>0.32</v>
      </c>
      <c r="E6" s="57">
        <v>4.3</v>
      </c>
      <c r="F6" s="57"/>
      <c r="G6" s="46">
        <v>21</v>
      </c>
      <c r="H6" s="47">
        <v>30</v>
      </c>
      <c r="I6" s="61" t="s">
        <v>25</v>
      </c>
      <c r="J6" s="61"/>
      <c r="K6" s="46">
        <v>0.1</v>
      </c>
      <c r="L6" s="46">
        <v>0.04</v>
      </c>
      <c r="M6" s="57">
        <v>0.12</v>
      </c>
      <c r="N6" s="49">
        <v>20</v>
      </c>
      <c r="O6" s="50"/>
      <c r="P6" s="51"/>
      <c r="Q6" s="50"/>
      <c r="R6" s="52"/>
      <c r="S6" s="53"/>
      <c r="T6" s="47">
        <v>20</v>
      </c>
      <c r="U6" s="51"/>
      <c r="V6" s="51"/>
      <c r="W6" s="51"/>
      <c r="X6" s="52"/>
      <c r="Y6" s="54"/>
      <c r="Z6" s="47">
        <v>20</v>
      </c>
      <c r="AA6" s="55"/>
      <c r="AB6" s="55"/>
      <c r="AC6" s="55"/>
      <c r="AD6" s="55"/>
      <c r="AE6" s="56"/>
    </row>
    <row r="7" spans="1:31" ht="40.5">
      <c r="A7" s="43"/>
      <c r="B7" s="62"/>
      <c r="C7" s="63"/>
      <c r="D7" s="46">
        <v>1.8</v>
      </c>
      <c r="E7" s="57">
        <v>5.0999999999999996</v>
      </c>
      <c r="F7" s="57"/>
      <c r="G7" s="46"/>
      <c r="H7" s="47">
        <v>75</v>
      </c>
      <c r="I7" s="61" t="s">
        <v>26</v>
      </c>
      <c r="J7" s="61"/>
      <c r="K7" s="46">
        <v>1.0999999999999999E-2</v>
      </c>
      <c r="L7" s="46">
        <v>1.4999999999999999E-2</v>
      </c>
      <c r="M7" s="46">
        <v>0.13</v>
      </c>
      <c r="N7" s="49">
        <v>20</v>
      </c>
      <c r="O7" s="50">
        <v>1.5</v>
      </c>
      <c r="P7" s="51">
        <v>3.2</v>
      </c>
      <c r="Q7" s="50">
        <v>39</v>
      </c>
      <c r="R7" s="52">
        <v>43</v>
      </c>
      <c r="S7" s="53">
        <v>0.75</v>
      </c>
      <c r="T7" s="47">
        <v>20</v>
      </c>
      <c r="U7" s="51">
        <v>7.0000000000000007E-2</v>
      </c>
      <c r="V7" s="51">
        <v>3.1E-2</v>
      </c>
      <c r="W7" s="51">
        <v>0.76</v>
      </c>
      <c r="X7" s="52"/>
      <c r="Y7" s="54">
        <v>0.75</v>
      </c>
      <c r="Z7" s="47"/>
      <c r="AA7" s="50">
        <v>14.9</v>
      </c>
      <c r="AB7" s="51">
        <v>98.5</v>
      </c>
      <c r="AC7" s="50">
        <v>17.2</v>
      </c>
      <c r="AD7" s="52">
        <v>0.81</v>
      </c>
      <c r="AE7" s="53"/>
    </row>
    <row r="8" spans="1:31" ht="40.5">
      <c r="A8" s="43"/>
      <c r="B8" s="62"/>
      <c r="C8" s="63"/>
      <c r="D8" s="46"/>
      <c r="E8" s="57"/>
      <c r="F8" s="57"/>
      <c r="G8" s="46"/>
      <c r="H8" s="47" t="s">
        <v>27</v>
      </c>
      <c r="I8" s="61" t="s">
        <v>28</v>
      </c>
      <c r="J8" s="61"/>
      <c r="K8" s="46"/>
      <c r="L8" s="46"/>
      <c r="M8" s="46"/>
      <c r="N8" s="44">
        <v>50</v>
      </c>
      <c r="O8" s="52">
        <v>2.86</v>
      </c>
      <c r="P8" s="51">
        <v>0.72</v>
      </c>
      <c r="Q8" s="52">
        <v>11.9</v>
      </c>
      <c r="R8" s="52">
        <v>43</v>
      </c>
      <c r="S8" s="53">
        <v>0</v>
      </c>
      <c r="T8" s="44">
        <v>50</v>
      </c>
      <c r="U8" s="51">
        <v>0.01</v>
      </c>
      <c r="V8" s="51">
        <v>3.2000000000000001E-2</v>
      </c>
      <c r="W8" s="51">
        <v>0.11</v>
      </c>
      <c r="X8" s="52"/>
      <c r="Y8" s="54">
        <v>0</v>
      </c>
      <c r="Z8" s="45">
        <v>100</v>
      </c>
      <c r="AA8" s="64">
        <v>11.4</v>
      </c>
      <c r="AB8" s="64">
        <v>17.399999999999999</v>
      </c>
      <c r="AC8" s="64">
        <v>9.1</v>
      </c>
      <c r="AD8" s="64">
        <v>0.7</v>
      </c>
      <c r="AE8" s="65"/>
    </row>
    <row r="9" spans="1:31">
      <c r="A9" s="66"/>
      <c r="B9" s="67"/>
      <c r="C9" s="68"/>
      <c r="D9" s="69">
        <f>SUM(D4:D8)</f>
        <v>23.94</v>
      </c>
      <c r="E9" s="69">
        <f>SUM(E4:E8)</f>
        <v>67.739999999999995</v>
      </c>
      <c r="F9" s="70"/>
      <c r="G9" s="70"/>
      <c r="H9" s="1"/>
      <c r="I9" s="1"/>
      <c r="J9" s="1"/>
      <c r="K9" s="69">
        <f>SUM(K4:K7)</f>
        <v>0.42100000000000004</v>
      </c>
      <c r="L9" s="69">
        <f>SUM(L4:L7)</f>
        <v>76.575000000000003</v>
      </c>
      <c r="M9" s="69">
        <f>SUM(M4:M7)</f>
        <v>0.4</v>
      </c>
      <c r="N9" s="71"/>
      <c r="O9" s="72">
        <f>SUM(O4:O8)</f>
        <v>13.809999999999999</v>
      </c>
      <c r="P9" s="72">
        <f>SUM(P4:P8)</f>
        <v>18.87</v>
      </c>
      <c r="Q9" s="72">
        <f>SUM(Q4:Q8)</f>
        <v>92.300000000000011</v>
      </c>
      <c r="R9" s="73">
        <f>SUM(R4:R7)+R8</f>
        <v>364</v>
      </c>
      <c r="S9" s="74">
        <f>SUM(S4:S8)</f>
        <v>2.35</v>
      </c>
      <c r="T9" s="75"/>
      <c r="U9" s="72">
        <f>SUM(U4:U8)</f>
        <v>0.2</v>
      </c>
      <c r="V9" s="72">
        <f>SUM(V4:V8)</f>
        <v>0.123</v>
      </c>
      <c r="W9" s="72">
        <f>SUM(W4:W8)</f>
        <v>2.4910000000000001</v>
      </c>
      <c r="X9" s="73">
        <f>SUM(X4:X8)</f>
        <v>0</v>
      </c>
      <c r="Y9" s="74">
        <f>SUM(Y4:Y8)</f>
        <v>2.35</v>
      </c>
      <c r="Z9" s="75"/>
      <c r="AA9" s="76">
        <f>SUM(AA4:AA8)</f>
        <v>155.10000000000002</v>
      </c>
      <c r="AB9" s="76">
        <f>SUM(AB4:AB8)</f>
        <v>335.79999999999995</v>
      </c>
      <c r="AC9" s="76">
        <f>SUM(AC4:AC8)</f>
        <v>62.4</v>
      </c>
      <c r="AD9" s="76">
        <f>SUM(AD4:AD8)</f>
        <v>4.96</v>
      </c>
      <c r="AE9" s="56">
        <f>SUM(AE4:AE8)</f>
        <v>0</v>
      </c>
    </row>
  </sheetData>
  <mergeCells count="9">
    <mergeCell ref="A3:Y3"/>
    <mergeCell ref="I4:J4"/>
    <mergeCell ref="I5:J5"/>
    <mergeCell ref="B1:G1"/>
    <mergeCell ref="I1:J2"/>
    <mergeCell ref="K1:N1"/>
    <mergeCell ref="O1:S1"/>
    <mergeCell ref="U1:X1"/>
    <mergeCell ref="AA1:AE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2021-10-06T02:15:22Z</dcterms:modified>
</cp:coreProperties>
</file>