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AB9" i="1"/>
  <c r="AA9"/>
  <c r="Z9"/>
  <c r="Y9"/>
  <c r="W9"/>
  <c r="V9"/>
  <c r="U9"/>
  <c r="T9"/>
  <c r="S9"/>
  <c r="Q9"/>
  <c r="P9"/>
  <c r="O9"/>
  <c r="N9"/>
  <c r="M9"/>
  <c r="K9"/>
  <c r="J9"/>
  <c r="I9"/>
  <c r="E9"/>
  <c r="D9"/>
  <c r="C9"/>
</calcChain>
</file>

<file path=xl/sharedStrings.xml><?xml version="1.0" encoding="utf-8"?>
<sst xmlns="http://schemas.openxmlformats.org/spreadsheetml/2006/main" count="37" uniqueCount="29">
  <si>
    <t>№</t>
  </si>
  <si>
    <t>Выход</t>
  </si>
  <si>
    <t>Наименование блюда</t>
  </si>
  <si>
    <t>Пищевая ценность</t>
  </si>
  <si>
    <t>Витамины (мг)</t>
  </si>
  <si>
    <t>Минеральные вещества (мг)</t>
  </si>
  <si>
    <t>рецептуры</t>
  </si>
  <si>
    <t>ККал</t>
  </si>
  <si>
    <t>В1</t>
  </si>
  <si>
    <t>С</t>
  </si>
  <si>
    <t>А</t>
  </si>
  <si>
    <t>Белки</t>
  </si>
  <si>
    <t>Жиры</t>
  </si>
  <si>
    <t>Углеводы</t>
  </si>
  <si>
    <t>Витамин С</t>
  </si>
  <si>
    <t>Е</t>
  </si>
  <si>
    <t>Са</t>
  </si>
  <si>
    <t>Р</t>
  </si>
  <si>
    <t>Mg</t>
  </si>
  <si>
    <t>Fe</t>
  </si>
  <si>
    <t xml:space="preserve">                                   Завтрак</t>
  </si>
  <si>
    <t>200\10</t>
  </si>
  <si>
    <t>Омлет натуральный</t>
  </si>
  <si>
    <t>Какао с молоком</t>
  </si>
  <si>
    <t>Колбаса в асс.</t>
  </si>
  <si>
    <t>Масло сл,сыр</t>
  </si>
  <si>
    <t>20/15</t>
  </si>
  <si>
    <t>30\50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</si>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</sst>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7"/>
      <name val="Arial"/>
      <family val="2"/>
      <charset val="204"/>
    </font>
    <font>
      <i/>
      <sz val="7"/>
      <name val="Times New Roman"/>
      <family val="1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i/>
      <sz val="7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 applyAlignment="1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/>
    </xf>
    <xf numFmtId="0" fontId="0" fillId="0" borderId="7" xfId="0" applyBorder="1" applyAlignment="1"/>
    <xf numFmtId="0" fontId="1" fillId="0" borderId="8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2" fillId="0" borderId="10" xfId="0" applyFont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2" fillId="0" borderId="6" xfId="0" applyFont="1" applyBorder="1" applyAlignment="1"/>
    <xf numFmtId="0" fontId="2" fillId="0" borderId="17" xfId="0" applyFont="1" applyBorder="1" applyAlignme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0" fillId="0" borderId="0" xfId="0" applyAlignment="1"/>
    <xf numFmtId="0" fontId="0" fillId="0" borderId="22" xfId="0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0" fontId="0" fillId="0" borderId="22" xfId="0" applyBorder="1" applyAlignment="1"/>
    <xf numFmtId="0" fontId="10" fillId="0" borderId="0" xfId="0" applyFont="1" applyBorder="1" applyAlignment="1">
      <alignment horizontal="center" vertical="top"/>
    </xf>
    <xf numFmtId="0" fontId="12" fillId="0" borderId="25" xfId="0" applyFont="1" applyBorder="1" applyAlignment="1">
      <alignment horizontal="center" vertical="top"/>
    </xf>
    <xf numFmtId="0" fontId="12" fillId="0" borderId="26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164" fontId="13" fillId="0" borderId="25" xfId="0" applyNumberFormat="1" applyFont="1" applyBorder="1" applyAlignment="1">
      <alignment horizontal="center" vertical="top"/>
    </xf>
    <xf numFmtId="0" fontId="13" fillId="0" borderId="25" xfId="0" applyFont="1" applyBorder="1" applyAlignment="1">
      <alignment horizontal="center" vertical="top"/>
    </xf>
    <xf numFmtId="0" fontId="13" fillId="0" borderId="27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9"/>
  <sheetViews>
    <sheetView tabSelected="1" workbookViewId="0">
      <selection sqref="A1:AB9"/>
    </sheetView>
  </sheetViews>
  <sheetFormatPr defaultRowHeight="15"/>
  <cols>
    <col min="1" max="1" width="2.7109375" customWidth="1"/>
    <col min="2" max="2" width="6.42578125" customWidth="1"/>
    <col min="3" max="3" width="6.7109375" customWidth="1"/>
    <col min="4" max="4" width="5.7109375" customWidth="1"/>
    <col min="5" max="5" width="7.140625" customWidth="1"/>
    <col min="6" max="6" width="7.28515625" customWidth="1"/>
    <col min="8" max="8" width="6.5703125" customWidth="1"/>
    <col min="9" max="10" width="7.28515625" customWidth="1"/>
    <col min="11" max="11" width="6.85546875" customWidth="1"/>
    <col min="12" max="12" width="8.140625" customWidth="1"/>
    <col min="13" max="13" width="6.85546875" customWidth="1"/>
    <col min="14" max="14" width="7.140625" customWidth="1"/>
    <col min="15" max="15" width="7.42578125" customWidth="1"/>
    <col min="16" max="16" width="7.28515625" customWidth="1"/>
    <col min="17" max="17" width="6.85546875" customWidth="1"/>
    <col min="18" max="18" width="6.42578125" customWidth="1"/>
    <col min="19" max="19" width="6.5703125" customWidth="1"/>
    <col min="20" max="21" width="6.7109375" customWidth="1"/>
    <col min="22" max="22" width="6" customWidth="1"/>
    <col min="23" max="23" width="7" customWidth="1"/>
    <col min="24" max="25" width="6.7109375" customWidth="1"/>
    <col min="26" max="26" width="6.85546875" customWidth="1"/>
    <col min="27" max="27" width="5.42578125" customWidth="1"/>
    <col min="28" max="28" width="6.7109375" customWidth="1"/>
  </cols>
  <sheetData>
    <row r="1" spans="1:28" ht="15.75" thickBot="1">
      <c r="A1" s="1"/>
      <c r="B1" s="2" t="s">
        <v>0</v>
      </c>
      <c r="C1" s="3"/>
      <c r="D1" s="3"/>
      <c r="E1" s="4"/>
      <c r="F1" s="5" t="s">
        <v>1</v>
      </c>
      <c r="G1" s="6" t="s">
        <v>2</v>
      </c>
      <c r="H1" s="7"/>
      <c r="I1" s="8" t="s">
        <v>3</v>
      </c>
      <c r="J1" s="9"/>
      <c r="K1" s="9"/>
      <c r="L1" s="9"/>
      <c r="M1" s="9"/>
      <c r="N1" s="9"/>
      <c r="O1" s="9"/>
      <c r="P1" s="9"/>
      <c r="Q1" s="9"/>
      <c r="R1" s="9"/>
      <c r="S1" s="10" t="s">
        <v>4</v>
      </c>
      <c r="T1" s="10"/>
      <c r="U1" s="10"/>
      <c r="V1" s="10"/>
      <c r="W1" s="11"/>
      <c r="X1" s="12"/>
      <c r="Y1" s="10" t="s">
        <v>5</v>
      </c>
      <c r="Z1" s="10"/>
      <c r="AA1" s="10"/>
      <c r="AB1" s="10"/>
    </row>
    <row r="2" spans="1:28" ht="15.75" thickBot="1">
      <c r="A2" s="1"/>
      <c r="B2" s="13" t="s">
        <v>6</v>
      </c>
      <c r="C2" s="14"/>
      <c r="D2" s="15"/>
      <c r="E2" s="16" t="s">
        <v>7</v>
      </c>
      <c r="F2" s="17"/>
      <c r="G2" s="18"/>
      <c r="H2" s="19"/>
      <c r="I2" s="20" t="s">
        <v>8</v>
      </c>
      <c r="J2" s="20" t="s">
        <v>9</v>
      </c>
      <c r="K2" s="20" t="s">
        <v>10</v>
      </c>
      <c r="L2" s="21" t="s">
        <v>1</v>
      </c>
      <c r="M2" s="22" t="s">
        <v>11</v>
      </c>
      <c r="N2" s="22" t="s">
        <v>12</v>
      </c>
      <c r="O2" s="23" t="s">
        <v>13</v>
      </c>
      <c r="P2" s="24" t="s">
        <v>7</v>
      </c>
      <c r="Q2" s="25" t="s">
        <v>14</v>
      </c>
      <c r="R2" s="26" t="s">
        <v>1</v>
      </c>
      <c r="S2" s="27" t="s">
        <v>8</v>
      </c>
      <c r="T2" s="28" t="s">
        <v>10</v>
      </c>
      <c r="U2" s="28" t="s">
        <v>15</v>
      </c>
      <c r="V2" s="29" t="s">
        <v>7</v>
      </c>
      <c r="W2" s="30" t="s">
        <v>14</v>
      </c>
      <c r="X2" s="31"/>
      <c r="Y2" s="32" t="s">
        <v>16</v>
      </c>
      <c r="Z2" s="33" t="s">
        <v>17</v>
      </c>
      <c r="AA2" s="33" t="s">
        <v>18</v>
      </c>
      <c r="AB2" s="33" t="s">
        <v>19</v>
      </c>
    </row>
    <row r="3" spans="1:28" ht="16.5" thickBot="1">
      <c r="A3" s="34" t="s">
        <v>20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5"/>
      <c r="Y3" s="35"/>
      <c r="Z3" s="35"/>
      <c r="AA3" s="35"/>
      <c r="AB3" s="35"/>
    </row>
    <row r="4" spans="1:28">
      <c r="A4" s="36"/>
      <c r="B4" s="37">
        <v>268</v>
      </c>
      <c r="C4" s="38">
        <v>16.12</v>
      </c>
      <c r="D4" s="38">
        <v>38.17</v>
      </c>
      <c r="E4" s="38">
        <v>269</v>
      </c>
      <c r="F4" s="39" t="s">
        <v>21</v>
      </c>
      <c r="G4" s="40" t="s">
        <v>22</v>
      </c>
      <c r="H4" s="40"/>
      <c r="I4" s="38">
        <v>0.27</v>
      </c>
      <c r="J4" s="38">
        <v>26.37</v>
      </c>
      <c r="K4" s="41">
        <v>0.12</v>
      </c>
      <c r="L4" s="42">
        <v>110</v>
      </c>
      <c r="M4" s="43">
        <v>8.1</v>
      </c>
      <c r="N4" s="44">
        <v>12.62</v>
      </c>
      <c r="O4" s="43">
        <v>25.5</v>
      </c>
      <c r="P4" s="45">
        <v>153</v>
      </c>
      <c r="Q4" s="46">
        <v>1.8</v>
      </c>
      <c r="R4" s="47">
        <v>110</v>
      </c>
      <c r="S4" s="43">
        <v>0.05</v>
      </c>
      <c r="T4" s="44">
        <v>0.01</v>
      </c>
      <c r="U4" s="43">
        <v>1.1000000000000001</v>
      </c>
      <c r="V4" s="45"/>
      <c r="W4" s="46">
        <v>1.8</v>
      </c>
      <c r="X4" s="47">
        <v>110</v>
      </c>
      <c r="Y4" s="43">
        <v>53.8</v>
      </c>
      <c r="Z4" s="44">
        <v>97.5</v>
      </c>
      <c r="AA4" s="43">
        <v>17.5</v>
      </c>
      <c r="AB4" s="45">
        <v>1.1399999999999999</v>
      </c>
    </row>
    <row r="5" spans="1:28">
      <c r="A5" s="36"/>
      <c r="B5" s="37">
        <v>642</v>
      </c>
      <c r="C5" s="38">
        <v>5.7</v>
      </c>
      <c r="D5" s="38">
        <v>20.170000000000002</v>
      </c>
      <c r="E5" s="38">
        <v>31</v>
      </c>
      <c r="F5" s="39">
        <v>200</v>
      </c>
      <c r="G5" s="40" t="s">
        <v>23</v>
      </c>
      <c r="H5" s="40"/>
      <c r="I5" s="48">
        <v>0.04</v>
      </c>
      <c r="J5" s="38">
        <v>50.15</v>
      </c>
      <c r="K5" s="49">
        <v>0.03</v>
      </c>
      <c r="L5" s="42">
        <v>200</v>
      </c>
      <c r="M5" s="43">
        <v>1.4</v>
      </c>
      <c r="N5" s="44">
        <v>0.09</v>
      </c>
      <c r="O5" s="43">
        <v>11.5</v>
      </c>
      <c r="P5" s="45">
        <v>101</v>
      </c>
      <c r="Q5" s="46">
        <v>0</v>
      </c>
      <c r="R5" s="47">
        <v>200</v>
      </c>
      <c r="S5" s="43">
        <v>0.03</v>
      </c>
      <c r="T5" s="44">
        <v>0.05</v>
      </c>
      <c r="U5" s="43">
        <v>1.3</v>
      </c>
      <c r="V5" s="45"/>
      <c r="W5" s="46">
        <v>0</v>
      </c>
      <c r="X5" s="47">
        <v>200</v>
      </c>
      <c r="Y5" s="43">
        <v>69.5</v>
      </c>
      <c r="Z5" s="44">
        <v>103.5</v>
      </c>
      <c r="AA5" s="43">
        <v>14.3</v>
      </c>
      <c r="AB5" s="45">
        <v>0.95</v>
      </c>
    </row>
    <row r="6" spans="1:28" ht="27">
      <c r="A6" s="36"/>
      <c r="B6" s="50"/>
      <c r="C6" s="38">
        <v>0.32</v>
      </c>
      <c r="D6" s="48">
        <v>4.3</v>
      </c>
      <c r="E6" s="38">
        <v>21</v>
      </c>
      <c r="F6" s="39">
        <v>30</v>
      </c>
      <c r="G6" s="51" t="s">
        <v>24</v>
      </c>
      <c r="H6" s="51"/>
      <c r="I6" s="38">
        <v>1.0999999999999999E-2</v>
      </c>
      <c r="J6" s="38">
        <v>1.4999999999999999E-2</v>
      </c>
      <c r="K6" s="52">
        <v>0.13</v>
      </c>
      <c r="L6" s="42">
        <v>20</v>
      </c>
      <c r="M6" s="43">
        <v>0.6</v>
      </c>
      <c r="N6" s="44">
        <v>3.1</v>
      </c>
      <c r="O6" s="43">
        <v>9.8000000000000007</v>
      </c>
      <c r="P6" s="45">
        <v>43</v>
      </c>
      <c r="Q6" s="46">
        <v>0</v>
      </c>
      <c r="R6" s="47">
        <v>20</v>
      </c>
      <c r="S6" s="43">
        <v>0.19</v>
      </c>
      <c r="T6" s="44">
        <v>0.04</v>
      </c>
      <c r="U6" s="43">
        <v>0.98</v>
      </c>
      <c r="V6" s="45"/>
      <c r="W6" s="46">
        <v>0</v>
      </c>
      <c r="X6" s="47">
        <v>20</v>
      </c>
      <c r="Y6" s="43">
        <v>39</v>
      </c>
      <c r="Z6" s="44">
        <v>89.9</v>
      </c>
      <c r="AA6" s="43">
        <v>10.1</v>
      </c>
      <c r="AB6" s="45">
        <v>1.01</v>
      </c>
    </row>
    <row r="7" spans="1:28" ht="27">
      <c r="A7" s="36"/>
      <c r="B7" s="53"/>
      <c r="C7" s="38">
        <v>1.8</v>
      </c>
      <c r="D7" s="48">
        <v>5.0999999999999996</v>
      </c>
      <c r="E7" s="38">
        <v>54</v>
      </c>
      <c r="F7" s="39">
        <v>75</v>
      </c>
      <c r="G7" s="51" t="s">
        <v>25</v>
      </c>
      <c r="H7" s="51"/>
      <c r="I7" s="38">
        <v>1.0999999999999999E-2</v>
      </c>
      <c r="J7" s="38">
        <v>1.4999999999999999E-2</v>
      </c>
      <c r="K7" s="52">
        <v>0.13</v>
      </c>
      <c r="L7" s="42" t="s">
        <v>26</v>
      </c>
      <c r="M7" s="43">
        <v>2.5</v>
      </c>
      <c r="N7" s="44">
        <v>5.7</v>
      </c>
      <c r="O7" s="43">
        <v>42</v>
      </c>
      <c r="P7" s="45">
        <v>58</v>
      </c>
      <c r="Q7" s="46">
        <v>1.25</v>
      </c>
      <c r="R7" s="47" t="s">
        <v>26</v>
      </c>
      <c r="S7" s="43">
        <v>0.03</v>
      </c>
      <c r="T7" s="44">
        <v>0.01</v>
      </c>
      <c r="U7" s="43">
        <v>0.11</v>
      </c>
      <c r="V7" s="45"/>
      <c r="W7" s="46">
        <v>1.25</v>
      </c>
      <c r="X7" s="47"/>
      <c r="Y7" s="43">
        <v>15.4</v>
      </c>
      <c r="Z7" s="44">
        <v>101.1</v>
      </c>
      <c r="AA7" s="43">
        <v>13.5</v>
      </c>
      <c r="AB7" s="45">
        <v>1.1000000000000001</v>
      </c>
    </row>
    <row r="8" spans="1:28" ht="40.5">
      <c r="A8" s="36"/>
      <c r="B8" s="53"/>
      <c r="C8" s="38"/>
      <c r="D8" s="48"/>
      <c r="E8" s="38"/>
      <c r="F8" s="39" t="s">
        <v>27</v>
      </c>
      <c r="G8" s="51" t="s">
        <v>28</v>
      </c>
      <c r="H8" s="51"/>
      <c r="I8" s="38"/>
      <c r="J8" s="38"/>
      <c r="K8" s="52"/>
      <c r="L8" s="54">
        <v>50</v>
      </c>
      <c r="M8" s="45">
        <v>4.8600000000000003</v>
      </c>
      <c r="N8" s="44">
        <v>0.72</v>
      </c>
      <c r="O8" s="45">
        <v>11.9</v>
      </c>
      <c r="P8" s="45">
        <v>43</v>
      </c>
      <c r="Q8" s="46">
        <v>0</v>
      </c>
      <c r="R8" s="55">
        <v>50</v>
      </c>
      <c r="S8" s="45">
        <v>0.1</v>
      </c>
      <c r="T8" s="44">
        <v>0.01</v>
      </c>
      <c r="U8" s="45">
        <v>0.05</v>
      </c>
      <c r="V8" s="45"/>
      <c r="W8" s="46">
        <v>0</v>
      </c>
      <c r="X8" s="55">
        <v>100</v>
      </c>
      <c r="Y8" s="56">
        <v>11.4</v>
      </c>
      <c r="Z8" s="57">
        <v>17.399999999999999</v>
      </c>
      <c r="AA8" s="56">
        <v>9.1</v>
      </c>
      <c r="AB8" s="56">
        <v>0.7</v>
      </c>
    </row>
    <row r="9" spans="1:28" ht="15.75" thickBot="1">
      <c r="A9" s="58"/>
      <c r="B9" s="59"/>
      <c r="C9" s="60">
        <f>SUM(C4:C8)</f>
        <v>23.94</v>
      </c>
      <c r="D9" s="60">
        <f>SUM(D4:D8)</f>
        <v>67.739999999999995</v>
      </c>
      <c r="E9" s="60">
        <f>SUM(E4:E8)</f>
        <v>375</v>
      </c>
      <c r="F9" s="35"/>
      <c r="G9" s="35"/>
      <c r="H9" s="35"/>
      <c r="I9" s="60">
        <f>SUM(I4:I7)</f>
        <v>0.33200000000000002</v>
      </c>
      <c r="J9" s="60">
        <f>SUM(J4:J7)</f>
        <v>76.55</v>
      </c>
      <c r="K9" s="61">
        <f>SUM(K4:K7)</f>
        <v>0.41000000000000003</v>
      </c>
      <c r="L9" s="62"/>
      <c r="M9" s="63">
        <f>SUM(M4:M8)</f>
        <v>17.46</v>
      </c>
      <c r="N9" s="63">
        <f>SUM(N4:N8)</f>
        <v>22.229999999999997</v>
      </c>
      <c r="O9" s="63">
        <f>SUM(O4:O8)</f>
        <v>100.7</v>
      </c>
      <c r="P9" s="64">
        <f>SUM(P4:P7)+P8</f>
        <v>398</v>
      </c>
      <c r="Q9" s="65">
        <f>SUM(Q4:Q8)</f>
        <v>3.05</v>
      </c>
      <c r="R9" s="66"/>
      <c r="S9" s="63">
        <f>SUM(S4:S8)</f>
        <v>0.4</v>
      </c>
      <c r="T9" s="63">
        <f>SUM(T4:T8)</f>
        <v>0.12</v>
      </c>
      <c r="U9" s="63">
        <f>SUM(U4:U8)</f>
        <v>3.54</v>
      </c>
      <c r="V9" s="64">
        <f>SUM(V4:V7)+V8</f>
        <v>0</v>
      </c>
      <c r="W9" s="64">
        <f>SUM(W4:W8)</f>
        <v>3.05</v>
      </c>
      <c r="X9" s="67"/>
      <c r="Y9" s="68">
        <f>SUM(Y4:Y8)</f>
        <v>189.10000000000002</v>
      </c>
      <c r="Z9" s="68">
        <f>SUM(Z4:Z8)</f>
        <v>409.4</v>
      </c>
      <c r="AA9" s="68">
        <f>SUM(AA4:AA8)</f>
        <v>64.5</v>
      </c>
      <c r="AB9" s="68">
        <f>SUM(AB4:AB8)</f>
        <v>4.8999999999999995</v>
      </c>
    </row>
  </sheetData>
  <mergeCells count="8">
    <mergeCell ref="G4:H4"/>
    <mergeCell ref="G5:H5"/>
    <mergeCell ref="B1:E1"/>
    <mergeCell ref="G1:H2"/>
    <mergeCell ref="I1:R1"/>
    <mergeCell ref="S1:V1"/>
    <mergeCell ref="Y1:AB1"/>
    <mergeCell ref="A3:W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2021-10-06T02:38:40Z</dcterms:modified>
</cp:coreProperties>
</file>